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C921EEB3-BA14-4FD0-B1CD-E0C7AAD6156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<sst xmlns="http://schemas.openxmlformats.org/spreadsheetml/2006/main" count="1743" uniqueCount="1174">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</sst>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B19" sqref="B19:H19"/>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341</v>
      </c>
      <c r="B10" s="149"/>
      <c r="C10" s="149"/>
      <c r="D10" s="145" t="str">
        <f>VLOOKUP(A10,listado,2,0)</f>
        <v>Técnico/a 1</v>
      </c>
      <c r="E10" s="145"/>
      <c r="F10" s="145"/>
      <c r="G10" s="182" t="str">
        <f>VLOOKUP(A10,listado,3,0)</f>
        <v>Técnico/a en GNSS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Sistemas de posicionamiento global por satélite (GPS, GALILEO, etc.).
Sistemas de aumentación GNSS satelital (EGNOS).
Tecnologías y herramientas  para la mejora en las prestaciones de los sistemas GNSS de navegación por satélite (ej. ARAIM, RECNET).
Análisis de prestaciones GNSS.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3 años de experiencia global en el sector de la Ingeniería/Consultoría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en sistemas de posicionamiento por satélite (GNSS).</v>
      </c>
      <c r="C21" s="112"/>
      <c r="D21" s="112"/>
      <c r="E21" s="112"/>
      <c r="F21" s="112"/>
      <c r="G21" s="112"/>
      <c r="H21" s="112"/>
      <c r="I21" s="62"/>
      <c r="J21" s="95"/>
      <c r="K21" s="95"/>
      <c r="L21" s="96"/>
    </row>
    <row r="22" spans="1:12" s="2" customFormat="1" ht="60" customHeight="1" thickBot="1">
      <c r="A22" s="49" t="s">
        <v>40</v>
      </c>
      <c r="B22" s="112" t="str">
        <f>VLOOKUP(A10,listado,9,0)</f>
        <v>Al menos 1 año en las funciones descritas en 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f100/RKoM+CQfw5oNGjelleLLiRaYcUgaPalvvQfqriCeVPfng8IpTrcAQ6/lAdXWTUwZzUXhyaAywwdg/n6MQ==" saltValue="T8gQ4o0jWzG3c1FPLHN/0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2024-04-26T11:10:48Z</dcterms:modified>
</cp:coreProperties>
</file>